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<sst xmlns="http://schemas.openxmlformats.org/spreadsheetml/2006/main" uniqueCount="188">
  <si>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Лид</t>
  </si>
  <si>
    <t>ФИО Клиента</t>
  </si>
  <si>
    <t>Дата окончания ремонта</t>
  </si>
  <si>
    <t>Модель</t>
  </si>
  <si>
    <t>Серия</t>
  </si>
  <si>
    <t>Цена сервиса</t>
  </si>
  <si>
    <t>Цена запчастей</t>
  </si>
  <si>
    <t>Наценка</t>
  </si>
  <si>
    <t>Цена для клиента</t>
  </si>
  <si>
    <t>1. Чоба Иван Евгеньевич</t>
  </si>
  <si>
    <t>04.05.2026</t>
  </si>
  <si>
    <t>Laurastar Pulse</t>
  </si>
  <si>
    <t>170406/413236</t>
  </si>
  <si>
    <t xml:space="preserve"> 2. Чоба Иван Евгеньевич</t>
  </si>
  <si>
    <t>Laurastar Magic i-S5</t>
  </si>
  <si>
    <t>070604/216767</t>
  </si>
  <si>
    <t>Назарова Ирина Сергеевна</t>
  </si>
  <si>
    <t>Laurastar Lift + Platinum</t>
  </si>
  <si>
    <t>170317/807972</t>
  </si>
  <si>
    <t>Хабибуллина Алсу</t>
  </si>
  <si>
    <t>05.05.2026</t>
  </si>
  <si>
    <t>Laurastar Lift + Ultimate Black</t>
  </si>
  <si>
    <t>240323/550100</t>
  </si>
  <si>
    <t>Кадышева Анастасия</t>
  </si>
  <si>
    <t>Laurastar S7a</t>
  </si>
  <si>
    <t>140905/596419</t>
  </si>
  <si>
    <t>Пугачева Ирина Ивановна</t>
  </si>
  <si>
    <t>Laurastar S4a</t>
  </si>
  <si>
    <t>120710/370754</t>
  </si>
  <si>
    <t>Доронин Андрей</t>
  </si>
  <si>
    <t>06.05.2026</t>
  </si>
  <si>
    <t>Laurastar S Xtra</t>
  </si>
  <si>
    <t>231111/503804</t>
  </si>
  <si>
    <t>Молокоедова Елена</t>
  </si>
  <si>
    <t>Laurastar S Plus</t>
  </si>
  <si>
    <t>230222/414324</t>
  </si>
  <si>
    <t>Мирзосянов Миросан</t>
  </si>
  <si>
    <t>07.05.2026</t>
  </si>
  <si>
    <t>Laurastar Smart M</t>
  </si>
  <si>
    <t>211104/273177</t>
  </si>
  <si>
    <t>Каверзина Марина Олеговна</t>
  </si>
  <si>
    <t>140707/586828</t>
  </si>
  <si>
    <t>Елизаров Денис</t>
  </si>
  <si>
    <t>Laurastar Smart I</t>
  </si>
  <si>
    <t>190508/029403</t>
  </si>
  <si>
    <t>Захаревская Анна Владимировна</t>
  </si>
  <si>
    <t>190822/035021</t>
  </si>
  <si>
    <t>Ананьева Виктория</t>
  </si>
  <si>
    <t>13.05.2026</t>
  </si>
  <si>
    <t>Laurastar X1</t>
  </si>
  <si>
    <t>081020/022534</t>
  </si>
  <si>
    <t>Бровко Елена</t>
  </si>
  <si>
    <t>071122/269208</t>
  </si>
  <si>
    <t xml:space="preserve">Олег </t>
  </si>
  <si>
    <t>08.05.2026</t>
  </si>
  <si>
    <t>191017/039062</t>
  </si>
  <si>
    <t>Тугушева Елена</t>
  </si>
  <si>
    <t>Laurastar Lift Original Red</t>
  </si>
  <si>
    <t>170320/809066</t>
  </si>
  <si>
    <t>Волков Андрей</t>
  </si>
  <si>
    <t>Laurastar Lift + Pinky Pop</t>
  </si>
  <si>
    <t>240604/574113</t>
  </si>
  <si>
    <t>Золотых Алексей</t>
  </si>
  <si>
    <t>230623/452238</t>
  </si>
  <si>
    <t>Скачков Никита Олегович</t>
  </si>
  <si>
    <t>080526/324196</t>
  </si>
  <si>
    <t>Иванова Яна</t>
  </si>
  <si>
    <t>220927/366097</t>
  </si>
  <si>
    <t>Пантелей Елизавета</t>
  </si>
  <si>
    <t>12.05.2026</t>
  </si>
  <si>
    <t>201116/151396</t>
  </si>
  <si>
    <t>Купчинова Алина</t>
  </si>
  <si>
    <t>Коновалов Владислав</t>
  </si>
  <si>
    <t>Laurastar Lift Pure White</t>
  </si>
  <si>
    <t>210203/176281</t>
  </si>
  <si>
    <t>1. Летяго Оксана Анатольевна</t>
  </si>
  <si>
    <t>Laurastar Premium Evolution I</t>
  </si>
  <si>
    <t>021202/705029</t>
  </si>
  <si>
    <t>2. Летяго Оксана Анатольевна</t>
  </si>
  <si>
    <t>15.05.2026</t>
  </si>
  <si>
    <t>020502/619437</t>
  </si>
  <si>
    <t>Захаров Александр</t>
  </si>
  <si>
    <t>18.05.2026</t>
  </si>
  <si>
    <t>181221/952637</t>
  </si>
  <si>
    <t>Захаров Валерий Вячесловович</t>
  </si>
  <si>
    <t>Laurastar Lift + Swiss Edition</t>
  </si>
  <si>
    <t>230803/465004</t>
  </si>
  <si>
    <t>Рыбаков Никита</t>
  </si>
  <si>
    <t>180329/892340</t>
  </si>
  <si>
    <t>Шахвердов Артур</t>
  </si>
  <si>
    <t>19.05.2026</t>
  </si>
  <si>
    <t>Laurastar Magic S4</t>
  </si>
  <si>
    <t>080220/295691</t>
  </si>
  <si>
    <t>Слободянюк Александр Владимирович</t>
  </si>
  <si>
    <t>170629/832216</t>
  </si>
  <si>
    <t>Богачев Владимир</t>
  </si>
  <si>
    <t>220426/317890</t>
  </si>
  <si>
    <t>Светлана Александрова</t>
  </si>
  <si>
    <t>051128/069679</t>
  </si>
  <si>
    <t>Сергеева Ирина Юрьевна</t>
  </si>
  <si>
    <t>Laurastar Evolution G7</t>
  </si>
  <si>
    <t>121119/400921</t>
  </si>
  <si>
    <t>Пашун Ольга</t>
  </si>
  <si>
    <t>220202/298283</t>
  </si>
  <si>
    <t>Колесникова Ксения</t>
  </si>
  <si>
    <t>111111/222222</t>
  </si>
  <si>
    <t>Пресняк Максим</t>
  </si>
  <si>
    <t>20.05.2026</t>
  </si>
  <si>
    <t>Laurastar Magic Evolution II</t>
  </si>
  <si>
    <t>021021/682306</t>
  </si>
  <si>
    <t>Евдокимова Наталья</t>
  </si>
  <si>
    <t>16.05.2026</t>
  </si>
  <si>
    <t>131212/528632</t>
  </si>
  <si>
    <t>Якубов Акмал</t>
  </si>
  <si>
    <t>230919/480770</t>
  </si>
  <si>
    <t>Котельникова Оксана Юрьевна</t>
  </si>
  <si>
    <t>Laurastar S</t>
  </si>
  <si>
    <t>190828/101805</t>
  </si>
  <si>
    <t>Шеметов Алексей</t>
  </si>
  <si>
    <t>Laurastar S Pure Plus</t>
  </si>
  <si>
    <t>231013/491724</t>
  </si>
  <si>
    <t>Воловик Артём</t>
  </si>
  <si>
    <t>Laurastar Lift + Blue Sky</t>
  </si>
  <si>
    <t>180913/930804</t>
  </si>
  <si>
    <t xml:space="preserve">Ковалёва Инга Владимировна </t>
  </si>
  <si>
    <t>Laurastar Lift Xtra Aluminium</t>
  </si>
  <si>
    <t>190705/994414</t>
  </si>
  <si>
    <t>Атлангериева Фатима</t>
  </si>
  <si>
    <t>21.05.2026</t>
  </si>
  <si>
    <t>091222/128400</t>
  </si>
  <si>
    <t>Максим</t>
  </si>
  <si>
    <t>070911/242154</t>
  </si>
  <si>
    <t>Зуев Дмитрий</t>
  </si>
  <si>
    <t>220131/297075</t>
  </si>
  <si>
    <t xml:space="preserve">Сергей Владимирович </t>
  </si>
  <si>
    <t>130613/475677</t>
  </si>
  <si>
    <t>Демина Светлана</t>
  </si>
  <si>
    <t>26.05.2026</t>
  </si>
  <si>
    <t>Laurastar Pulse Anniversary Edition</t>
  </si>
  <si>
    <t>151113/702273</t>
  </si>
  <si>
    <t>Лебедева Надежда Александровна</t>
  </si>
  <si>
    <t>22.05.2026</t>
  </si>
  <si>
    <t>021118/696716</t>
  </si>
  <si>
    <t>Магомедов Руслан</t>
  </si>
  <si>
    <t>Laurastar S Pure</t>
  </si>
  <si>
    <t>250917/741295</t>
  </si>
  <si>
    <t>Зайцева Елена Николаевна</t>
  </si>
  <si>
    <t>201201/157107</t>
  </si>
  <si>
    <t>Суслов Борис Ефимович</t>
  </si>
  <si>
    <t>060912/135837</t>
  </si>
  <si>
    <t>Тормагов Николай Григорьевич</t>
  </si>
  <si>
    <t>200715/120256</t>
  </si>
  <si>
    <t>Ларина Ирина Александровна</t>
  </si>
  <si>
    <t>27.05.2026</t>
  </si>
  <si>
    <t>191021/117064</t>
  </si>
  <si>
    <t>Григорий Орлов</t>
  </si>
  <si>
    <t>25.05.2026</t>
  </si>
  <si>
    <t>180419/896916</t>
  </si>
  <si>
    <t>Кучма Елена Владимировна</t>
  </si>
  <si>
    <t>060406/102771</t>
  </si>
  <si>
    <t>Манжура Антон</t>
  </si>
  <si>
    <t>Laurastar S6a</t>
  </si>
  <si>
    <t>170504/819168</t>
  </si>
  <si>
    <t>Романова Наталья</t>
  </si>
  <si>
    <t>100405/155622</t>
  </si>
  <si>
    <t>Симаков Сергей Михайлович</t>
  </si>
  <si>
    <t>170315/807376</t>
  </si>
  <si>
    <t>Ионова Нина</t>
  </si>
  <si>
    <t>28.05.2026</t>
  </si>
  <si>
    <t>230927/483888</t>
  </si>
  <si>
    <t>Логинов Анатолий Владимирович</t>
  </si>
  <si>
    <t>061128/164040</t>
  </si>
  <si>
    <t>Пасхалова Ольга</t>
  </si>
  <si>
    <t>110217/242238</t>
  </si>
  <si>
    <t>Крылов Юрий Николаевич</t>
  </si>
  <si>
    <t>051007/050145</t>
  </si>
  <si>
    <t>Мартынов Алексей Викторович</t>
  </si>
  <si>
    <t>190509/981760</t>
  </si>
  <si>
    <t>Сидорова Наталия</t>
  </si>
  <si>
    <t>Laurastar Evolution i-G5</t>
  </si>
  <si>
    <t>110204/238118</t>
  </si>
  <si>
    <t>Мельниченко Елена</t>
  </si>
  <si>
    <t>Laurastar S Pure Xtra</t>
  </si>
  <si>
    <t>220107/290052</t>
  </si>
  <si>
    <t>Гордеева Наталья Николаевна</t>
  </si>
  <si>
    <t>180711/919611</t>
  </si>
  <si>
    <t>Лидов:67</t>
  </si>
  <si>
    <t>Всего: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</si>
</sst>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8"/>
  <sheetViews>
    <sheetView tabSelected="1" workbookViewId="0" showGridLines="true" showRowColHeaders="1">
      <pane ySplit="1" topLeftCell="A2" activePane="bottomLeft" state="frozen"/>
      <selection pane="bottomLeft" activeCell="I68" sqref="I6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9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0">
        <v>12729</v>
      </c>
      <c r="B2" s="3" t="s">
        <v>9</v>
      </c>
      <c r="C2" s="0" t="s">
        <v>10</v>
      </c>
      <c r="D2" s="0" t="s">
        <v>11</v>
      </c>
      <c r="E2" s="0" t="s">
        <v>12</v>
      </c>
      <c r="F2" s="0">
        <v>8400</v>
      </c>
      <c r="G2" s="0">
        <v>500</v>
      </c>
      <c r="H2" s="0">
        <v>7000</v>
      </c>
      <c r="I2" s="0">
        <v>15900</v>
      </c>
    </row>
    <row r="3" spans="1:9">
      <c r="A3" s="0">
        <v>12730</v>
      </c>
      <c r="B3" s="3" t="s">
        <v>13</v>
      </c>
      <c r="C3" s="0" t="s">
        <v>10</v>
      </c>
      <c r="D3" s="0" t="s">
        <v>14</v>
      </c>
      <c r="E3" s="0" t="s">
        <v>15</v>
      </c>
      <c r="F3" s="0">
        <v>12400</v>
      </c>
      <c r="G3" s="0">
        <v>4900</v>
      </c>
      <c r="H3" s="0">
        <v>5000</v>
      </c>
      <c r="I3" s="0">
        <v>22300</v>
      </c>
    </row>
    <row r="4" spans="1:9">
      <c r="A4" s="0">
        <v>12732</v>
      </c>
      <c r="B4" s="3" t="s">
        <v>16</v>
      </c>
      <c r="C4" s="0" t="s">
        <v>10</v>
      </c>
      <c r="D4" s="0" t="s">
        <v>17</v>
      </c>
      <c r="E4" s="0" t="s">
        <v>18</v>
      </c>
      <c r="F4" s="0">
        <v>4500</v>
      </c>
      <c r="G4" s="0">
        <v>9900</v>
      </c>
      <c r="H4" s="0">
        <v>2500</v>
      </c>
      <c r="I4" s="0">
        <v>16900</v>
      </c>
    </row>
    <row r="5" spans="1:9">
      <c r="A5" s="0">
        <v>12739</v>
      </c>
      <c r="B5" s="3" t="s">
        <v>19</v>
      </c>
      <c r="C5" s="0" t="s">
        <v>20</v>
      </c>
      <c r="D5" s="0" t="s">
        <v>21</v>
      </c>
      <c r="E5" s="0" t="s">
        <v>22</v>
      </c>
      <c r="F5" s="0">
        <v>5500</v>
      </c>
      <c r="G5" s="0">
        <v>9900</v>
      </c>
      <c r="H5" s="0">
        <v>2500</v>
      </c>
      <c r="I5" s="0">
        <v>17900</v>
      </c>
    </row>
    <row r="6" spans="1:9">
      <c r="A6" s="0">
        <v>12741</v>
      </c>
      <c r="B6" s="3" t="s">
        <v>23</v>
      </c>
      <c r="C6" s="0" t="s">
        <v>20</v>
      </c>
      <c r="D6" s="0" t="s">
        <v>24</v>
      </c>
      <c r="E6" s="0" t="s">
        <v>25</v>
      </c>
      <c r="F6" s="0">
        <v>8400</v>
      </c>
      <c r="G6" s="0">
        <v>6800</v>
      </c>
      <c r="H6" s="0">
        <v>5000</v>
      </c>
      <c r="I6" s="0">
        <v>20200</v>
      </c>
    </row>
    <row r="7" spans="1:9">
      <c r="A7" s="0">
        <v>12743</v>
      </c>
      <c r="B7" s="3" t="s">
        <v>26</v>
      </c>
      <c r="C7" s="0" t="s">
        <v>20</v>
      </c>
      <c r="D7" s="0" t="s">
        <v>27</v>
      </c>
      <c r="E7" s="0" t="s">
        <v>28</v>
      </c>
      <c r="F7" s="0">
        <v>19300</v>
      </c>
      <c r="G7" s="0"/>
      <c r="H7" s="0">
        <v>5000</v>
      </c>
      <c r="I7" s="0">
        <v>24300</v>
      </c>
    </row>
    <row r="8" spans="1:9">
      <c r="A8" s="0">
        <v>12750</v>
      </c>
      <c r="B8" s="3" t="s">
        <v>29</v>
      </c>
      <c r="C8" s="0" t="s">
        <v>30</v>
      </c>
      <c r="D8" s="0" t="s">
        <v>31</v>
      </c>
      <c r="E8" s="0" t="s">
        <v>32</v>
      </c>
      <c r="F8" s="0">
        <v>5500</v>
      </c>
      <c r="G8" s="0">
        <v>4500</v>
      </c>
      <c r="H8" s="0"/>
      <c r="I8" s="0">
        <v>10000</v>
      </c>
    </row>
    <row r="9" spans="1:9">
      <c r="A9" s="0">
        <v>12751</v>
      </c>
      <c r="B9" s="3" t="s">
        <v>33</v>
      </c>
      <c r="C9" s="0" t="s">
        <v>30</v>
      </c>
      <c r="D9" s="0" t="s">
        <v>34</v>
      </c>
      <c r="E9" s="0" t="s">
        <v>35</v>
      </c>
      <c r="F9" s="0">
        <v>13900</v>
      </c>
      <c r="G9" s="0">
        <v>3000</v>
      </c>
      <c r="H9" s="0">
        <v>5000</v>
      </c>
      <c r="I9" s="0">
        <v>21900</v>
      </c>
    </row>
    <row r="10" spans="1:9">
      <c r="A10" s="0">
        <v>12754</v>
      </c>
      <c r="B10" s="3" t="s">
        <v>36</v>
      </c>
      <c r="C10" s="0" t="s">
        <v>37</v>
      </c>
      <c r="D10" s="0" t="s">
        <v>38</v>
      </c>
      <c r="E10" s="0" t="s">
        <v>39</v>
      </c>
      <c r="F10" s="0">
        <v>2000</v>
      </c>
      <c r="G10" s="0">
        <v>4900</v>
      </c>
      <c r="H10" s="0"/>
      <c r="I10" s="0">
        <v>6900</v>
      </c>
    </row>
    <row r="11" spans="1:9">
      <c r="A11" s="0">
        <v>12757</v>
      </c>
      <c r="B11" s="3" t="s">
        <v>40</v>
      </c>
      <c r="C11" s="0" t="s">
        <v>37</v>
      </c>
      <c r="D11" s="0" t="s">
        <v>17</v>
      </c>
      <c r="E11" s="0" t="s">
        <v>41</v>
      </c>
      <c r="F11" s="0">
        <v>15900</v>
      </c>
      <c r="G11" s="0">
        <v>4900</v>
      </c>
      <c r="H11" s="0">
        <v>4500</v>
      </c>
      <c r="I11" s="0">
        <v>25300</v>
      </c>
    </row>
    <row r="12" spans="1:9">
      <c r="A12" s="0">
        <v>12758</v>
      </c>
      <c r="B12" s="3" t="s">
        <v>42</v>
      </c>
      <c r="C12" s="0" t="s">
        <v>37</v>
      </c>
      <c r="D12" s="0" t="s">
        <v>43</v>
      </c>
      <c r="E12" s="0" t="s">
        <v>44</v>
      </c>
      <c r="F12" s="0">
        <v>14300</v>
      </c>
      <c r="G12" s="0">
        <v>6500</v>
      </c>
      <c r="H12" s="0">
        <v>5000</v>
      </c>
      <c r="I12" s="0">
        <v>25800</v>
      </c>
    </row>
    <row r="13" spans="1:9">
      <c r="A13" s="0">
        <v>12759</v>
      </c>
      <c r="B13" s="3" t="s">
        <v>45</v>
      </c>
      <c r="C13" s="0" t="s">
        <v>37</v>
      </c>
      <c r="D13" s="0" t="s">
        <v>38</v>
      </c>
      <c r="E13" s="0" t="s">
        <v>46</v>
      </c>
      <c r="F13" s="0">
        <v>10000</v>
      </c>
      <c r="G13" s="0">
        <v>12900</v>
      </c>
      <c r="H13" s="0"/>
      <c r="I13" s="0">
        <v>22900</v>
      </c>
    </row>
    <row r="14" spans="1:9">
      <c r="A14" s="0">
        <v>12760</v>
      </c>
      <c r="B14" s="3" t="s">
        <v>47</v>
      </c>
      <c r="C14" s="0" t="s">
        <v>48</v>
      </c>
      <c r="D14" s="0" t="s">
        <v>49</v>
      </c>
      <c r="E14" s="0" t="s">
        <v>50</v>
      </c>
      <c r="F14" s="0"/>
      <c r="G14" s="0"/>
      <c r="H14" s="0"/>
      <c r="I14" s="0"/>
    </row>
    <row r="15" spans="1:9">
      <c r="A15" s="0">
        <v>12761</v>
      </c>
      <c r="B15" s="3" t="s">
        <v>51</v>
      </c>
      <c r="C15" s="0" t="s">
        <v>48</v>
      </c>
      <c r="D15" s="0" t="s">
        <v>14</v>
      </c>
      <c r="E15" s="0" t="s">
        <v>52</v>
      </c>
      <c r="F15" s="0"/>
      <c r="G15" s="0"/>
      <c r="H15" s="0"/>
      <c r="I15" s="0"/>
    </row>
    <row r="16" spans="1:9">
      <c r="A16" s="0">
        <v>12762</v>
      </c>
      <c r="B16" s="3" t="s">
        <v>53</v>
      </c>
      <c r="C16" s="0" t="s">
        <v>54</v>
      </c>
      <c r="D16" s="0" t="s">
        <v>38</v>
      </c>
      <c r="E16" s="0" t="s">
        <v>55</v>
      </c>
      <c r="F16" s="0">
        <v>19900</v>
      </c>
      <c r="G16" s="0">
        <v>19900</v>
      </c>
      <c r="H16" s="0">
        <v>7000</v>
      </c>
      <c r="I16" s="0">
        <v>46800</v>
      </c>
    </row>
    <row r="17" spans="1:9">
      <c r="A17" s="0">
        <v>12763</v>
      </c>
      <c r="B17" s="3" t="s">
        <v>56</v>
      </c>
      <c r="C17" s="0" t="s">
        <v>54</v>
      </c>
      <c r="D17" s="0" t="s">
        <v>57</v>
      </c>
      <c r="E17" s="0" t="s">
        <v>58</v>
      </c>
      <c r="F17" s="0">
        <v>7000</v>
      </c>
      <c r="G17" s="0"/>
      <c r="H17" s="0">
        <v>4500</v>
      </c>
      <c r="I17" s="0">
        <v>11500</v>
      </c>
    </row>
    <row r="18" spans="1:9">
      <c r="A18" s="0">
        <v>12765</v>
      </c>
      <c r="B18" s="3" t="s">
        <v>59</v>
      </c>
      <c r="C18" s="0" t="s">
        <v>37</v>
      </c>
      <c r="D18" s="0" t="s">
        <v>60</v>
      </c>
      <c r="E18" s="0" t="s">
        <v>61</v>
      </c>
      <c r="F18" s="0">
        <v>4500</v>
      </c>
      <c r="G18" s="0">
        <v>9900</v>
      </c>
      <c r="H18" s="0">
        <v>2500</v>
      </c>
      <c r="I18" s="0">
        <v>16900</v>
      </c>
    </row>
    <row r="19" spans="1:9">
      <c r="A19" s="0">
        <v>12767</v>
      </c>
      <c r="B19" s="3" t="s">
        <v>62</v>
      </c>
      <c r="C19" s="0" t="s">
        <v>54</v>
      </c>
      <c r="D19" s="0" t="s">
        <v>31</v>
      </c>
      <c r="E19" s="0" t="s">
        <v>63</v>
      </c>
      <c r="F19" s="0">
        <v>2000</v>
      </c>
      <c r="G19" s="0">
        <v>22900</v>
      </c>
      <c r="H19" s="0"/>
      <c r="I19" s="0">
        <v>24900</v>
      </c>
    </row>
    <row r="20" spans="1:9">
      <c r="A20" s="0">
        <v>12768</v>
      </c>
      <c r="B20" s="3" t="s">
        <v>64</v>
      </c>
      <c r="C20" s="0" t="s">
        <v>54</v>
      </c>
      <c r="D20" s="0" t="s">
        <v>49</v>
      </c>
      <c r="E20" s="0" t="s">
        <v>65</v>
      </c>
      <c r="F20" s="0">
        <v>2000</v>
      </c>
      <c r="G20" s="0">
        <v>9900</v>
      </c>
      <c r="H20" s="0"/>
      <c r="I20" s="0">
        <v>11900</v>
      </c>
    </row>
    <row r="21" spans="1:9">
      <c r="A21" s="0">
        <v>12769</v>
      </c>
      <c r="B21" s="3" t="s">
        <v>66</v>
      </c>
      <c r="C21" s="0" t="s">
        <v>54</v>
      </c>
      <c r="D21" s="0" t="s">
        <v>21</v>
      </c>
      <c r="E21" s="0" t="s">
        <v>67</v>
      </c>
      <c r="F21" s="0">
        <v>8000</v>
      </c>
      <c r="G21" s="0">
        <v>10900</v>
      </c>
      <c r="H21" s="0">
        <v>2500</v>
      </c>
      <c r="I21" s="0">
        <v>21400</v>
      </c>
    </row>
    <row r="22" spans="1:9">
      <c r="A22" s="0">
        <v>12772</v>
      </c>
      <c r="B22" s="3" t="s">
        <v>68</v>
      </c>
      <c r="C22" s="0" t="s">
        <v>69</v>
      </c>
      <c r="D22" s="0" t="s">
        <v>34</v>
      </c>
      <c r="E22" s="0" t="s">
        <v>70</v>
      </c>
      <c r="F22" s="0">
        <v>14400</v>
      </c>
      <c r="G22" s="0"/>
      <c r="H22" s="0">
        <v>5000</v>
      </c>
      <c r="I22" s="0">
        <v>19400</v>
      </c>
    </row>
    <row r="23" spans="1:9">
      <c r="A23" s="0">
        <v>12773</v>
      </c>
      <c r="B23" s="3" t="s">
        <v>71</v>
      </c>
      <c r="C23" s="0" t="s">
        <v>48</v>
      </c>
      <c r="D23" s="0" t="s">
        <v>38</v>
      </c>
      <c r="E23" s="0">
        <v>18800464</v>
      </c>
      <c r="F23" s="0">
        <v>9400</v>
      </c>
      <c r="G23" s="0">
        <v>6500</v>
      </c>
      <c r="H23" s="0">
        <v>5000</v>
      </c>
      <c r="I23" s="0">
        <v>20900</v>
      </c>
    </row>
    <row r="24" spans="1:9">
      <c r="A24" s="0">
        <v>12774</v>
      </c>
      <c r="B24" s="3" t="s">
        <v>72</v>
      </c>
      <c r="C24" s="0" t="s">
        <v>69</v>
      </c>
      <c r="D24" s="0" t="s">
        <v>73</v>
      </c>
      <c r="E24" s="0" t="s">
        <v>74</v>
      </c>
      <c r="F24" s="0">
        <v>11900</v>
      </c>
      <c r="G24" s="0"/>
      <c r="H24" s="0">
        <v>4500</v>
      </c>
      <c r="I24" s="0">
        <v>16400</v>
      </c>
    </row>
    <row r="25" spans="1:9">
      <c r="A25" s="0">
        <v>12776</v>
      </c>
      <c r="B25" s="3" t="s">
        <v>75</v>
      </c>
      <c r="C25" s="0" t="s">
        <v>48</v>
      </c>
      <c r="D25" s="0" t="s">
        <v>76</v>
      </c>
      <c r="E25" s="0" t="s">
        <v>77</v>
      </c>
      <c r="F25" s="0">
        <v>17300</v>
      </c>
      <c r="G25" s="0">
        <v>500</v>
      </c>
      <c r="H25" s="0">
        <v>5000</v>
      </c>
      <c r="I25" s="0">
        <v>22800</v>
      </c>
    </row>
    <row r="26" spans="1:9">
      <c r="A26" s="0">
        <v>12777</v>
      </c>
      <c r="B26" s="3" t="s">
        <v>78</v>
      </c>
      <c r="C26" s="0" t="s">
        <v>79</v>
      </c>
      <c r="D26" s="0" t="s">
        <v>76</v>
      </c>
      <c r="E26" s="0" t="s">
        <v>80</v>
      </c>
      <c r="F26" s="0">
        <v>16800</v>
      </c>
      <c r="G26" s="0">
        <v>8700</v>
      </c>
      <c r="H26" s="0">
        <v>5000</v>
      </c>
      <c r="I26" s="0">
        <v>30500</v>
      </c>
    </row>
    <row r="27" spans="1:9">
      <c r="A27" s="0">
        <v>12786</v>
      </c>
      <c r="B27" s="3" t="s">
        <v>81</v>
      </c>
      <c r="C27" s="0" t="s">
        <v>82</v>
      </c>
      <c r="D27" s="0" t="s">
        <v>60</v>
      </c>
      <c r="E27" s="0" t="s">
        <v>83</v>
      </c>
      <c r="F27" s="0">
        <v>11000</v>
      </c>
      <c r="G27" s="0">
        <v>3500</v>
      </c>
      <c r="H27" s="0">
        <v>4500</v>
      </c>
      <c r="I27" s="0">
        <v>19000</v>
      </c>
    </row>
    <row r="28" spans="1:9">
      <c r="A28" s="0">
        <v>12787</v>
      </c>
      <c r="B28" s="3" t="s">
        <v>84</v>
      </c>
      <c r="C28" s="0" t="s">
        <v>79</v>
      </c>
      <c r="D28" s="0" t="s">
        <v>85</v>
      </c>
      <c r="E28" s="0" t="s">
        <v>86</v>
      </c>
      <c r="F28" s="0">
        <v>4500</v>
      </c>
      <c r="G28" s="0"/>
      <c r="H28" s="0">
        <v>4500</v>
      </c>
      <c r="I28" s="0">
        <v>9000</v>
      </c>
    </row>
    <row r="29" spans="1:9">
      <c r="A29" s="0">
        <v>12789</v>
      </c>
      <c r="B29" s="3" t="s">
        <v>87</v>
      </c>
      <c r="C29" s="0" t="s">
        <v>79</v>
      </c>
      <c r="D29" s="0" t="s">
        <v>60</v>
      </c>
      <c r="E29" s="0" t="s">
        <v>88</v>
      </c>
      <c r="F29" s="0">
        <v>12900</v>
      </c>
      <c r="G29" s="0">
        <v>3500</v>
      </c>
      <c r="H29" s="0">
        <v>4500</v>
      </c>
      <c r="I29" s="0">
        <v>20900</v>
      </c>
    </row>
    <row r="30" spans="1:9">
      <c r="A30" s="0">
        <v>12791</v>
      </c>
      <c r="B30" s="3" t="s">
        <v>89</v>
      </c>
      <c r="C30" s="0" t="s">
        <v>90</v>
      </c>
      <c r="D30" s="0" t="s">
        <v>91</v>
      </c>
      <c r="E30" s="0" t="s">
        <v>92</v>
      </c>
      <c r="F30" s="0">
        <v>18300</v>
      </c>
      <c r="G30" s="0">
        <v>12400</v>
      </c>
      <c r="H30" s="0">
        <v>5000</v>
      </c>
      <c r="I30" s="0">
        <v>35700</v>
      </c>
    </row>
    <row r="31" spans="1:9">
      <c r="A31" s="0">
        <v>12792</v>
      </c>
      <c r="B31" s="3" t="s">
        <v>93</v>
      </c>
      <c r="C31" s="0" t="s">
        <v>82</v>
      </c>
      <c r="D31" s="0" t="s">
        <v>27</v>
      </c>
      <c r="E31" s="0" t="s">
        <v>94</v>
      </c>
      <c r="F31" s="0"/>
      <c r="G31" s="0"/>
      <c r="H31" s="0"/>
      <c r="I31" s="0"/>
    </row>
    <row r="32" spans="1:9">
      <c r="A32" s="0">
        <v>12796</v>
      </c>
      <c r="B32" s="3" t="s">
        <v>95</v>
      </c>
      <c r="C32" s="0" t="s">
        <v>82</v>
      </c>
      <c r="D32" s="0" t="s">
        <v>57</v>
      </c>
      <c r="E32" s="0" t="s">
        <v>96</v>
      </c>
      <c r="F32" s="0">
        <v>5000</v>
      </c>
      <c r="G32" s="0">
        <v>9900</v>
      </c>
      <c r="H32" s="0">
        <v>4500</v>
      </c>
      <c r="I32" s="0">
        <v>19400</v>
      </c>
    </row>
    <row r="33" spans="1:9">
      <c r="A33" s="0">
        <v>12797</v>
      </c>
      <c r="B33" s="3" t="s">
        <v>97</v>
      </c>
      <c r="C33" s="0" t="s">
        <v>82</v>
      </c>
      <c r="D33" s="0" t="s">
        <v>91</v>
      </c>
      <c r="E33" s="0" t="s">
        <v>98</v>
      </c>
      <c r="F33" s="0">
        <v>3000</v>
      </c>
      <c r="G33" s="0">
        <v>22900</v>
      </c>
      <c r="H33" s="0"/>
      <c r="I33" s="0">
        <v>25900</v>
      </c>
    </row>
    <row r="34" spans="1:9">
      <c r="A34" s="0">
        <v>12798</v>
      </c>
      <c r="B34" s="3" t="s">
        <v>99</v>
      </c>
      <c r="C34" s="0" t="s">
        <v>90</v>
      </c>
      <c r="D34" s="0" t="s">
        <v>100</v>
      </c>
      <c r="E34" s="0" t="s">
        <v>101</v>
      </c>
      <c r="F34" s="0"/>
      <c r="G34" s="0"/>
      <c r="H34" s="0"/>
      <c r="I34" s="0"/>
    </row>
    <row r="35" spans="1:9">
      <c r="A35" s="0">
        <v>12800</v>
      </c>
      <c r="B35" s="3" t="s">
        <v>102</v>
      </c>
      <c r="C35" s="0" t="s">
        <v>82</v>
      </c>
      <c r="D35" s="0" t="s">
        <v>73</v>
      </c>
      <c r="E35" s="0" t="s">
        <v>103</v>
      </c>
      <c r="F35" s="0">
        <v>4500</v>
      </c>
      <c r="G35" s="0"/>
      <c r="H35" s="0">
        <v>4500</v>
      </c>
      <c r="I35" s="0">
        <v>9000</v>
      </c>
    </row>
    <row r="36" spans="1:9">
      <c r="A36" s="0">
        <v>12802</v>
      </c>
      <c r="B36" s="3" t="s">
        <v>104</v>
      </c>
      <c r="C36" s="0" t="s">
        <v>90</v>
      </c>
      <c r="D36" s="0" t="s">
        <v>11</v>
      </c>
      <c r="E36" s="0" t="s">
        <v>105</v>
      </c>
      <c r="F36" s="0">
        <v>8500</v>
      </c>
      <c r="G36" s="0">
        <v>11800</v>
      </c>
      <c r="H36" s="0">
        <v>3000</v>
      </c>
      <c r="I36" s="0">
        <v>23300</v>
      </c>
    </row>
    <row r="37" spans="1:9">
      <c r="A37" s="0">
        <v>12803</v>
      </c>
      <c r="B37" s="3" t="s">
        <v>106</v>
      </c>
      <c r="C37" s="0" t="s">
        <v>107</v>
      </c>
      <c r="D37" s="0" t="s">
        <v>108</v>
      </c>
      <c r="E37" s="0" t="s">
        <v>109</v>
      </c>
      <c r="F37" s="0">
        <v>6900</v>
      </c>
      <c r="G37" s="0"/>
      <c r="H37" s="0">
        <v>5000</v>
      </c>
      <c r="I37" s="0">
        <v>11900</v>
      </c>
    </row>
    <row r="38" spans="1:9">
      <c r="A38" s="0">
        <v>12807</v>
      </c>
      <c r="B38" s="3" t="s">
        <v>110</v>
      </c>
      <c r="C38" s="0" t="s">
        <v>111</v>
      </c>
      <c r="D38" s="0" t="s">
        <v>27</v>
      </c>
      <c r="E38" s="0" t="s">
        <v>112</v>
      </c>
      <c r="F38" s="0">
        <v>33300</v>
      </c>
      <c r="G38" s="0">
        <v>3000</v>
      </c>
      <c r="H38" s="0">
        <v>5000</v>
      </c>
      <c r="I38" s="0">
        <v>41300</v>
      </c>
    </row>
    <row r="39" spans="1:9">
      <c r="A39" s="0">
        <v>12808</v>
      </c>
      <c r="B39" s="3" t="s">
        <v>113</v>
      </c>
      <c r="C39" s="0" t="s">
        <v>90</v>
      </c>
      <c r="D39" s="0" t="s">
        <v>43</v>
      </c>
      <c r="E39" s="0" t="s">
        <v>114</v>
      </c>
      <c r="F39" s="0">
        <v>2000</v>
      </c>
      <c r="G39" s="0">
        <v>30000</v>
      </c>
      <c r="H39" s="0"/>
      <c r="I39" s="0">
        <v>32000</v>
      </c>
    </row>
    <row r="40" spans="1:9">
      <c r="A40" s="0">
        <v>12811</v>
      </c>
      <c r="B40" s="3" t="s">
        <v>115</v>
      </c>
      <c r="C40" s="0" t="s">
        <v>90</v>
      </c>
      <c r="D40" s="0" t="s">
        <v>116</v>
      </c>
      <c r="E40" s="0" t="s">
        <v>117</v>
      </c>
      <c r="F40" s="0">
        <v>7400</v>
      </c>
      <c r="G40" s="0"/>
      <c r="H40" s="0">
        <v>5000</v>
      </c>
      <c r="I40" s="0">
        <v>12400</v>
      </c>
    </row>
    <row r="41" spans="1:9">
      <c r="A41" s="0">
        <v>12814</v>
      </c>
      <c r="B41" s="3" t="s">
        <v>118</v>
      </c>
      <c r="C41" s="0" t="s">
        <v>107</v>
      </c>
      <c r="D41" s="0" t="s">
        <v>119</v>
      </c>
      <c r="E41" s="0" t="s">
        <v>120</v>
      </c>
      <c r="F41" s="0">
        <v>12900</v>
      </c>
      <c r="G41" s="0"/>
      <c r="H41" s="0">
        <v>5000</v>
      </c>
      <c r="I41" s="0">
        <v>17900</v>
      </c>
    </row>
    <row r="42" spans="1:9">
      <c r="A42" s="0">
        <v>12815</v>
      </c>
      <c r="B42" s="3" t="s">
        <v>121</v>
      </c>
      <c r="C42" s="0" t="s">
        <v>90</v>
      </c>
      <c r="D42" s="0" t="s">
        <v>122</v>
      </c>
      <c r="E42" s="0" t="s">
        <v>123</v>
      </c>
      <c r="F42" s="0">
        <v>1000</v>
      </c>
      <c r="G42" s="0"/>
      <c r="H42" s="0"/>
      <c r="I42" s="0">
        <v>1000</v>
      </c>
    </row>
    <row r="43" spans="1:9">
      <c r="A43" s="0">
        <v>12816</v>
      </c>
      <c r="B43" s="3" t="s">
        <v>124</v>
      </c>
      <c r="C43" s="0" t="s">
        <v>90</v>
      </c>
      <c r="D43" s="0" t="s">
        <v>125</v>
      </c>
      <c r="E43" s="0" t="s">
        <v>126</v>
      </c>
      <c r="F43" s="0">
        <v>1000</v>
      </c>
      <c r="G43" s="0"/>
      <c r="H43" s="0">
        <v>1000</v>
      </c>
      <c r="I43" s="0">
        <v>2000</v>
      </c>
    </row>
    <row r="44" spans="1:9">
      <c r="A44" s="0">
        <v>12818</v>
      </c>
      <c r="B44" s="3" t="s">
        <v>127</v>
      </c>
      <c r="C44" s="0" t="s">
        <v>128</v>
      </c>
      <c r="D44" s="0" t="s">
        <v>49</v>
      </c>
      <c r="E44" s="0" t="s">
        <v>129</v>
      </c>
      <c r="F44" s="0">
        <v>5400</v>
      </c>
      <c r="G44" s="0">
        <v>3000</v>
      </c>
      <c r="H44" s="0">
        <v>5000</v>
      </c>
      <c r="I44" s="0">
        <v>13400</v>
      </c>
    </row>
    <row r="45" spans="1:9">
      <c r="A45" s="0">
        <v>12819</v>
      </c>
      <c r="B45" s="3" t="s">
        <v>130</v>
      </c>
      <c r="C45" s="0" t="s">
        <v>107</v>
      </c>
      <c r="D45" s="0" t="s">
        <v>91</v>
      </c>
      <c r="E45" s="0" t="s">
        <v>131</v>
      </c>
      <c r="F45" s="0">
        <v>14900</v>
      </c>
      <c r="G45" s="0">
        <v>3000</v>
      </c>
      <c r="H45" s="0">
        <v>5000</v>
      </c>
      <c r="I45" s="0">
        <v>22900</v>
      </c>
    </row>
    <row r="46" spans="1:9">
      <c r="A46" s="0">
        <v>12820</v>
      </c>
      <c r="B46" s="3" t="s">
        <v>132</v>
      </c>
      <c r="C46" s="0" t="s">
        <v>107</v>
      </c>
      <c r="D46" s="0" t="s">
        <v>38</v>
      </c>
      <c r="E46" s="0" t="s">
        <v>133</v>
      </c>
      <c r="F46" s="0">
        <v>6400</v>
      </c>
      <c r="G46" s="0">
        <v>9500</v>
      </c>
      <c r="H46" s="0">
        <v>5000</v>
      </c>
      <c r="I46" s="0">
        <v>20900</v>
      </c>
    </row>
    <row r="47" spans="1:9">
      <c r="A47" s="0">
        <v>12821</v>
      </c>
      <c r="B47" s="3" t="s">
        <v>134</v>
      </c>
      <c r="C47" s="0" t="s">
        <v>107</v>
      </c>
      <c r="D47" s="0" t="s">
        <v>27</v>
      </c>
      <c r="E47" s="0" t="s">
        <v>135</v>
      </c>
      <c r="F47" s="0">
        <v>13800</v>
      </c>
      <c r="G47" s="0">
        <v>3000</v>
      </c>
      <c r="H47" s="0">
        <v>5000</v>
      </c>
      <c r="I47" s="0">
        <v>21800</v>
      </c>
    </row>
    <row r="48" spans="1:9">
      <c r="A48" s="0">
        <v>12823</v>
      </c>
      <c r="B48" s="3" t="s">
        <v>136</v>
      </c>
      <c r="C48" s="0" t="s">
        <v>137</v>
      </c>
      <c r="D48" s="0" t="s">
        <v>138</v>
      </c>
      <c r="E48" s="0" t="s">
        <v>139</v>
      </c>
      <c r="F48" s="0">
        <v>12900</v>
      </c>
      <c r="G48" s="0">
        <v>22900</v>
      </c>
      <c r="H48" s="0">
        <v>7000</v>
      </c>
      <c r="I48" s="0">
        <v>42800</v>
      </c>
    </row>
    <row r="49" spans="1:9">
      <c r="A49" s="0">
        <v>12825</v>
      </c>
      <c r="B49" s="3" t="s">
        <v>140</v>
      </c>
      <c r="C49" s="0" t="s">
        <v>141</v>
      </c>
      <c r="D49" s="0" t="s">
        <v>108</v>
      </c>
      <c r="E49" s="0" t="s">
        <v>142</v>
      </c>
      <c r="F49" s="0">
        <v>12900</v>
      </c>
      <c r="G49" s="0"/>
      <c r="H49" s="0">
        <v>5000</v>
      </c>
      <c r="I49" s="0">
        <v>17900</v>
      </c>
    </row>
    <row r="50" spans="1:9">
      <c r="A50" s="0">
        <v>12826</v>
      </c>
      <c r="B50" s="3" t="s">
        <v>143</v>
      </c>
      <c r="C50" s="0" t="s">
        <v>128</v>
      </c>
      <c r="D50" s="0" t="s">
        <v>144</v>
      </c>
      <c r="E50" s="0" t="s">
        <v>145</v>
      </c>
      <c r="F50" s="0">
        <v>2000</v>
      </c>
      <c r="G50" s="0"/>
      <c r="H50" s="0">
        <v>1000</v>
      </c>
      <c r="I50" s="0">
        <v>3000</v>
      </c>
    </row>
    <row r="51" spans="1:9">
      <c r="A51" s="0">
        <v>12827</v>
      </c>
      <c r="B51" s="3" t="s">
        <v>146</v>
      </c>
      <c r="C51" s="0" t="s">
        <v>137</v>
      </c>
      <c r="D51" s="0" t="s">
        <v>57</v>
      </c>
      <c r="E51" s="0" t="s">
        <v>147</v>
      </c>
      <c r="F51" s="0">
        <v>12500</v>
      </c>
      <c r="G51" s="0">
        <v>20400</v>
      </c>
      <c r="H51" s="0">
        <v>2500</v>
      </c>
      <c r="I51" s="0">
        <v>35400</v>
      </c>
    </row>
    <row r="52" spans="1:9">
      <c r="A52" s="0">
        <v>12828</v>
      </c>
      <c r="B52" s="3" t="s">
        <v>148</v>
      </c>
      <c r="C52" s="0" t="s">
        <v>137</v>
      </c>
      <c r="D52" s="0" t="s">
        <v>91</v>
      </c>
      <c r="E52" s="0" t="s">
        <v>149</v>
      </c>
      <c r="F52" s="0">
        <v>2000</v>
      </c>
      <c r="G52" s="0">
        <v>4500</v>
      </c>
      <c r="H52" s="0">
        <v>1000</v>
      </c>
      <c r="I52" s="0">
        <v>7500</v>
      </c>
    </row>
    <row r="53" spans="1:9">
      <c r="A53" s="0">
        <v>12830</v>
      </c>
      <c r="B53" s="3" t="s">
        <v>150</v>
      </c>
      <c r="C53" s="0" t="s">
        <v>141</v>
      </c>
      <c r="D53" s="0" t="s">
        <v>57</v>
      </c>
      <c r="E53" s="0" t="s">
        <v>151</v>
      </c>
      <c r="F53" s="0">
        <v>11900</v>
      </c>
      <c r="G53" s="0">
        <v>7500</v>
      </c>
      <c r="H53" s="0">
        <v>4500</v>
      </c>
      <c r="I53" s="0">
        <v>23900</v>
      </c>
    </row>
    <row r="54" spans="1:9">
      <c r="A54" s="0">
        <v>12831</v>
      </c>
      <c r="B54" s="3" t="s">
        <v>152</v>
      </c>
      <c r="C54" s="0" t="s">
        <v>153</v>
      </c>
      <c r="D54" s="0" t="s">
        <v>11</v>
      </c>
      <c r="E54" s="0" t="s">
        <v>154</v>
      </c>
      <c r="F54" s="0"/>
      <c r="G54" s="0"/>
      <c r="H54" s="0"/>
      <c r="I54" s="0"/>
    </row>
    <row r="55" spans="1:9">
      <c r="A55" s="0">
        <v>12835</v>
      </c>
      <c r="B55" s="3" t="s">
        <v>155</v>
      </c>
      <c r="C55" s="0" t="s">
        <v>156</v>
      </c>
      <c r="D55" s="0" t="s">
        <v>21</v>
      </c>
      <c r="E55" s="0" t="s">
        <v>157</v>
      </c>
      <c r="F55" s="0">
        <v>4000</v>
      </c>
      <c r="G55" s="0">
        <v>7000</v>
      </c>
      <c r="H55" s="0">
        <v>1000</v>
      </c>
      <c r="I55" s="0">
        <v>12000</v>
      </c>
    </row>
    <row r="56" spans="1:9">
      <c r="A56" s="0">
        <v>12838</v>
      </c>
      <c r="B56" s="3" t="s">
        <v>158</v>
      </c>
      <c r="C56" s="0" t="s">
        <v>137</v>
      </c>
      <c r="D56" s="0" t="s">
        <v>14</v>
      </c>
      <c r="E56" s="0" t="s">
        <v>159</v>
      </c>
      <c r="F56" s="0">
        <v>8400</v>
      </c>
      <c r="G56" s="0">
        <v>4900</v>
      </c>
      <c r="H56" s="0"/>
      <c r="I56" s="0">
        <v>13300</v>
      </c>
    </row>
    <row r="57" spans="1:9">
      <c r="A57" s="0">
        <v>12839</v>
      </c>
      <c r="B57" s="3" t="s">
        <v>160</v>
      </c>
      <c r="C57" s="0" t="s">
        <v>137</v>
      </c>
      <c r="D57" s="0" t="s">
        <v>161</v>
      </c>
      <c r="E57" s="0" t="s">
        <v>162</v>
      </c>
      <c r="F57" s="0">
        <v>18900</v>
      </c>
      <c r="G57" s="0">
        <v>7900</v>
      </c>
      <c r="H57" s="0">
        <v>5000</v>
      </c>
      <c r="I57" s="0">
        <v>31800</v>
      </c>
    </row>
    <row r="58" spans="1:9">
      <c r="A58" s="0">
        <v>12841</v>
      </c>
      <c r="B58" s="3" t="s">
        <v>163</v>
      </c>
      <c r="C58" s="0" t="s">
        <v>153</v>
      </c>
      <c r="D58" s="0" t="s">
        <v>49</v>
      </c>
      <c r="E58" s="0" t="s">
        <v>164</v>
      </c>
      <c r="F58" s="0">
        <v>17800</v>
      </c>
      <c r="G58" s="0">
        <v>3000</v>
      </c>
      <c r="H58" s="0">
        <v>5000</v>
      </c>
      <c r="I58" s="0">
        <v>25800</v>
      </c>
    </row>
    <row r="59" spans="1:9">
      <c r="A59" s="0">
        <v>12846</v>
      </c>
      <c r="B59" s="3" t="s">
        <v>165</v>
      </c>
      <c r="C59" s="0" t="s">
        <v>153</v>
      </c>
      <c r="D59" s="0" t="s">
        <v>21</v>
      </c>
      <c r="E59" s="0" t="s">
        <v>166</v>
      </c>
      <c r="F59" s="0">
        <v>7500</v>
      </c>
      <c r="G59" s="0">
        <v>15900</v>
      </c>
      <c r="H59" s="0">
        <v>2500</v>
      </c>
      <c r="I59" s="0">
        <v>25900</v>
      </c>
    </row>
    <row r="60" spans="1:9">
      <c r="A60" s="0">
        <v>12847</v>
      </c>
      <c r="B60" s="3" t="s">
        <v>167</v>
      </c>
      <c r="C60" s="0" t="s">
        <v>168</v>
      </c>
      <c r="D60" s="0" t="s">
        <v>38</v>
      </c>
      <c r="E60" s="0" t="s">
        <v>169</v>
      </c>
      <c r="F60" s="0">
        <v>6000</v>
      </c>
      <c r="G60" s="0">
        <v>4500</v>
      </c>
      <c r="H60" s="0"/>
      <c r="I60" s="0">
        <v>10500</v>
      </c>
    </row>
    <row r="61" spans="1:9">
      <c r="A61" s="0">
        <v>12848</v>
      </c>
      <c r="B61" s="3" t="s">
        <v>170</v>
      </c>
      <c r="C61" s="0" t="s">
        <v>168</v>
      </c>
      <c r="D61" s="0" t="s">
        <v>14</v>
      </c>
      <c r="E61" s="0" t="s">
        <v>171</v>
      </c>
      <c r="F61" s="0">
        <v>10400</v>
      </c>
      <c r="G61" s="0"/>
      <c r="H61" s="0">
        <v>5000</v>
      </c>
      <c r="I61" s="0">
        <v>15400</v>
      </c>
    </row>
    <row r="62" spans="1:9">
      <c r="A62" s="0">
        <v>12849</v>
      </c>
      <c r="B62" s="3" t="s">
        <v>172</v>
      </c>
      <c r="C62" s="0" t="s">
        <v>168</v>
      </c>
      <c r="D62" s="0" t="s">
        <v>108</v>
      </c>
      <c r="E62" s="0" t="s">
        <v>173</v>
      </c>
      <c r="F62" s="0">
        <v>12900</v>
      </c>
      <c r="G62" s="0"/>
      <c r="H62" s="0">
        <v>5000</v>
      </c>
      <c r="I62" s="0">
        <v>17900</v>
      </c>
    </row>
    <row r="63" spans="1:9">
      <c r="A63" s="0">
        <v>12853</v>
      </c>
      <c r="B63" s="3" t="s">
        <v>174</v>
      </c>
      <c r="C63" s="0" t="s">
        <v>168</v>
      </c>
      <c r="D63" s="0" t="s">
        <v>14</v>
      </c>
      <c r="E63" s="0" t="s">
        <v>175</v>
      </c>
      <c r="F63" s="0">
        <v>18300</v>
      </c>
      <c r="G63" s="0">
        <v>4900</v>
      </c>
      <c r="H63" s="0">
        <v>5000</v>
      </c>
      <c r="I63" s="0">
        <v>28200</v>
      </c>
    </row>
    <row r="64" spans="1:9">
      <c r="A64" s="0">
        <v>12854</v>
      </c>
      <c r="B64" s="3" t="s">
        <v>176</v>
      </c>
      <c r="C64" s="0" t="s">
        <v>153</v>
      </c>
      <c r="D64" s="0" t="s">
        <v>34</v>
      </c>
      <c r="E64" s="0" t="s">
        <v>177</v>
      </c>
      <c r="F64" s="0">
        <v>13800</v>
      </c>
      <c r="G64" s="0">
        <v>3000</v>
      </c>
      <c r="H64" s="0">
        <v>5000</v>
      </c>
      <c r="I64" s="0">
        <v>21800</v>
      </c>
    </row>
    <row r="65" spans="1:9">
      <c r="A65" s="0">
        <v>12855</v>
      </c>
      <c r="B65" s="3" t="s">
        <v>178</v>
      </c>
      <c r="C65" s="0" t="s">
        <v>168</v>
      </c>
      <c r="D65" s="0" t="s">
        <v>179</v>
      </c>
      <c r="E65" s="0" t="s">
        <v>180</v>
      </c>
      <c r="F65" s="0">
        <v>2500</v>
      </c>
      <c r="G65" s="0">
        <v>4900</v>
      </c>
      <c r="H65" s="0"/>
      <c r="I65" s="0">
        <v>7400</v>
      </c>
    </row>
    <row r="66" spans="1:9">
      <c r="A66" s="0">
        <v>12857</v>
      </c>
      <c r="B66" s="3" t="s">
        <v>181</v>
      </c>
      <c r="C66" s="0" t="s">
        <v>168</v>
      </c>
      <c r="D66" s="0" t="s">
        <v>182</v>
      </c>
      <c r="E66" s="0" t="s">
        <v>183</v>
      </c>
      <c r="F66" s="0"/>
      <c r="G66" s="0"/>
      <c r="H66" s="0"/>
      <c r="I66" s="0"/>
    </row>
    <row r="67" spans="1:9">
      <c r="A67" s="0">
        <v>12858</v>
      </c>
      <c r="B67" s="3" t="s">
        <v>184</v>
      </c>
      <c r="C67" s="0" t="s">
        <v>153</v>
      </c>
      <c r="D67" s="0" t="s">
        <v>57</v>
      </c>
      <c r="E67" s="0" t="s">
        <v>185</v>
      </c>
      <c r="F67" s="0">
        <v>3500</v>
      </c>
      <c r="G67" s="0"/>
      <c r="H67" s="0">
        <v>2000</v>
      </c>
      <c r="I67" s="0">
        <v>5500</v>
      </c>
    </row>
    <row r="68" spans="1:9">
      <c r="A68" s="1" t="s">
        <v>186</v>
      </c>
      <c r="E68" s="1" t="s">
        <v>187</v>
      </c>
      <c r="F68" s="1" t="str">
        <f>SUM(F2:F67)</f>
        <v>0</v>
      </c>
      <c r="G68" s="1" t="str">
        <f>SUM(G2:G67)</f>
        <v>0</v>
      </c>
      <c r="H68" s="1" t="str">
        <f>SUM(H2:H67)</f>
        <v>0</v>
      </c>
      <c r="I68" s="1" t="str">
        <f>SUM(I2:I67)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 Климовицкий</dc:creator>
  <cp:lastModifiedBy>Unknown Creator</cp:lastModifiedBy>
  <dcterms:created xsi:type="dcterms:W3CDTF">2026-05-28T00:00:00+03:00</dcterms:created>
  <dcterms:modified xsi:type="dcterms:W3CDTF">2026-05-29T16:18:17+03:00</dcterms:modified>
  <dc:title>Отчет сервисный центр за 2026-05-04-2026-05-28</dc:title>
  <dc:description/>
  <dc:subject/>
  <cp:keywords/>
  <cp:category/>
</cp:coreProperties>
</file>